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21\psu+-9v\"/>
    </mc:Choice>
  </mc:AlternateContent>
  <bookViews>
    <workbookView xWindow="120" yWindow="15" windowWidth="28620" windowHeight="129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8" i="1" l="1"/>
  <c r="F17" i="1"/>
  <c r="F3" i="1"/>
  <c r="F4" i="1"/>
  <c r="F5" i="1"/>
  <c r="F6" i="1"/>
  <c r="F8" i="1"/>
  <c r="F9" i="1"/>
  <c r="F10" i="1"/>
  <c r="F11" i="1"/>
  <c r="F12" i="1"/>
  <c r="F13" i="1"/>
  <c r="F14" i="1"/>
  <c r="F15" i="1"/>
  <c r="F16" i="1"/>
  <c r="F7" i="1"/>
  <c r="F2" i="1"/>
  <c r="A3" i="1" l="1"/>
  <c r="A4" i="1" s="1"/>
  <c r="A5" i="1" s="1"/>
  <c r="A6" i="1" s="1"/>
  <c r="A7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<sst xmlns="http://schemas.openxmlformats.org/spreadsheetml/2006/main" count="37" uniqueCount="37">
  <si>
    <t>#</t>
  </si>
  <si>
    <t>Description</t>
  </si>
  <si>
    <t>MFRs Part#</t>
  </si>
  <si>
    <t>QTY</t>
  </si>
  <si>
    <t>Price Per</t>
  </si>
  <si>
    <t>Price Total (Individual)</t>
  </si>
  <si>
    <t>14ER03547U</t>
  </si>
  <si>
    <t xml:space="preserve">Silicon Rectifier - Max Current 1A Max PIV 1000 </t>
  </si>
  <si>
    <t>111N4007</t>
  </si>
  <si>
    <t>Slow Blow Fuses Bussman 1 Amp</t>
  </si>
  <si>
    <t>2000MDL1</t>
  </si>
  <si>
    <t>Fuse Block</t>
  </si>
  <si>
    <t>2001PCB</t>
  </si>
  <si>
    <t>LEDs STANDARD 5mm Green</t>
  </si>
  <si>
    <t>08L53GD</t>
  </si>
  <si>
    <t>LEDs STANDARD 5mm Red</t>
  </si>
  <si>
    <t>08L53RD</t>
  </si>
  <si>
    <t>Multiturn Potentiometer Top Adjus - 2KOhm</t>
  </si>
  <si>
    <t>18MPT2K</t>
  </si>
  <si>
    <t>Carbon Film Resistors 5% 1/4 W - Value 1K</t>
  </si>
  <si>
    <t>130051K</t>
  </si>
  <si>
    <t>Carbon Film Resistors 5% 1/4 W - Value 10K</t>
  </si>
  <si>
    <t>1300510K</t>
  </si>
  <si>
    <t>Carbon Film Resistors 5% 1/4 W - Value 100</t>
  </si>
  <si>
    <t>Carbon Film Resistors 5% 1/4 W - Value 750</t>
  </si>
  <si>
    <t>RSR SPST Toggle Switch with lead wires</t>
  </si>
  <si>
    <t>17SWTOGWR</t>
  </si>
  <si>
    <t>Power Transformers 24 VCT .3A</t>
  </si>
  <si>
    <t>16P124-.3</t>
  </si>
  <si>
    <t>10317-T</t>
  </si>
  <si>
    <t>10337-T</t>
  </si>
  <si>
    <t>Total=</t>
  </si>
  <si>
    <t>Multiturn Potentiometers Top Adjust - 500 Ohm</t>
  </si>
  <si>
    <t>18MPT500</t>
  </si>
  <si>
    <t>Electrolytic Radial Lead Capacitor - 47uf 35V</t>
  </si>
  <si>
    <t>Positive Volt. Regulator Adjustable 1A TO-220</t>
  </si>
  <si>
    <t>Negative Volt. Regulator Adjustable 1A TO-220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</si>
</sst>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2" fillId="0" borderId="1" xfId="0" applyFont="1" applyBorder="1"/>
    <xf numFmtId="44" fontId="0" fillId="0" borderId="0" xfId="1" applyFont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4" fontId="0" fillId="0" borderId="0" xfId="1" applyFont="1" applyBorder="1"/>
    <xf numFmtId="0" fontId="0" fillId="0" borderId="2" xfId="0" applyBorder="1"/>
    <xf numFmtId="44" fontId="0" fillId="0" borderId="3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N25" sqref="N25"/>
    </sheetView>
  </sheetViews>
  <sheetFormatPr defaultRowHeight="15" x14ac:dyDescent="0.25"/>
  <cols>
    <col min="1" max="1" width="3" bestFit="1" customWidth="1"/>
    <col min="2" max="2" width="43.5703125" bestFit="1" customWidth="1"/>
    <col min="3" max="3" width="12.5703125" bestFit="1" customWidth="1"/>
    <col min="4" max="4" width="4.5703125" bestFit="1" customWidth="1"/>
    <col min="5" max="5" width="8.85546875" bestFit="1" customWidth="1"/>
    <col min="6" max="6" width="21.42578125" bestFit="1" customWidth="1"/>
  </cols>
  <sheetData>
    <row r="1" spans="1:16" ht="15.75" thickBot="1" x14ac:dyDescent="0.3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5</v>
      </c>
      <c r="G1" s="1"/>
    </row>
    <row r="2" spans="1:16" x14ac:dyDescent="0.25">
      <c r="A2" s="1">
        <v>1</v>
      </c>
      <c r="B2" s="1" t="s">
        <v>27</v>
      </c>
      <c r="C2" s="5" t="s">
        <v>28</v>
      </c>
      <c r="D2" s="1">
        <v>1</v>
      </c>
      <c r="E2" s="3">
        <v>5.95</v>
      </c>
      <c r="F2" s="3">
        <f t="shared" ref="F2:F17" si="0">D2*E2</f>
        <v>5.95</v>
      </c>
      <c r="G2" s="1"/>
    </row>
    <row r="3" spans="1:16" x14ac:dyDescent="0.25">
      <c r="A3" s="1">
        <f t="shared" ref="A3:A17" si="1">A2+1</f>
        <v>2</v>
      </c>
      <c r="B3" s="1" t="s">
        <v>25</v>
      </c>
      <c r="C3" s="5" t="s">
        <v>26</v>
      </c>
      <c r="D3" s="1">
        <v>1</v>
      </c>
      <c r="E3" s="3">
        <v>0.95</v>
      </c>
      <c r="F3" s="3">
        <f t="shared" si="0"/>
        <v>0.95</v>
      </c>
      <c r="G3" s="1"/>
    </row>
    <row r="4" spans="1:16" x14ac:dyDescent="0.25">
      <c r="A4" s="1">
        <f t="shared" si="1"/>
        <v>3</v>
      </c>
      <c r="B4" s="1" t="s">
        <v>11</v>
      </c>
      <c r="C4" s="5" t="s">
        <v>12</v>
      </c>
      <c r="D4" s="1">
        <v>1</v>
      </c>
      <c r="E4" s="3">
        <v>0.9</v>
      </c>
      <c r="F4" s="3">
        <f t="shared" si="0"/>
        <v>0.9</v>
      </c>
      <c r="G4" s="1"/>
    </row>
    <row r="5" spans="1:16" x14ac:dyDescent="0.25">
      <c r="A5" s="1">
        <f t="shared" si="1"/>
        <v>4</v>
      </c>
      <c r="B5" s="1" t="s">
        <v>36</v>
      </c>
      <c r="C5" s="5" t="s">
        <v>30</v>
      </c>
      <c r="D5" s="1">
        <v>1</v>
      </c>
      <c r="E5" s="3">
        <v>0.75</v>
      </c>
      <c r="F5" s="3">
        <f t="shared" si="0"/>
        <v>0.75</v>
      </c>
      <c r="G5" s="1"/>
    </row>
    <row r="6" spans="1:16" x14ac:dyDescent="0.25">
      <c r="A6" s="1">
        <f t="shared" si="1"/>
        <v>5</v>
      </c>
      <c r="B6" s="1" t="s">
        <v>17</v>
      </c>
      <c r="C6" s="5" t="s">
        <v>18</v>
      </c>
      <c r="D6" s="1">
        <v>1</v>
      </c>
      <c r="E6" s="3">
        <v>0.65</v>
      </c>
      <c r="F6" s="3">
        <f t="shared" si="0"/>
        <v>0.65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>
        <f t="shared" si="1"/>
        <v>6</v>
      </c>
      <c r="B7" s="1" t="s">
        <v>32</v>
      </c>
      <c r="C7" s="5" t="s">
        <v>33</v>
      </c>
      <c r="D7" s="1">
        <v>1</v>
      </c>
      <c r="E7" s="3">
        <v>0.65</v>
      </c>
      <c r="F7" s="3">
        <f t="shared" si="0"/>
        <v>0.65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>
        <f t="shared" si="1"/>
        <v>7</v>
      </c>
      <c r="B8" s="1" t="s">
        <v>9</v>
      </c>
      <c r="C8" s="5" t="s">
        <v>10</v>
      </c>
      <c r="D8" s="1">
        <v>5</v>
      </c>
      <c r="E8" s="3">
        <v>0.6</v>
      </c>
      <c r="F8" s="3">
        <f t="shared" si="0"/>
        <v>3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>
        <f t="shared" si="1"/>
        <v>8</v>
      </c>
      <c r="B9" s="1" t="s">
        <v>35</v>
      </c>
      <c r="C9" s="5" t="s">
        <v>29</v>
      </c>
      <c r="D9" s="1">
        <v>1</v>
      </c>
      <c r="E9" s="3">
        <v>0.35</v>
      </c>
      <c r="F9" s="3">
        <f t="shared" si="0"/>
        <v>0.35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>
        <f t="shared" si="1"/>
        <v>9</v>
      </c>
      <c r="B10" s="1" t="s">
        <v>34</v>
      </c>
      <c r="C10" s="5" t="s">
        <v>6</v>
      </c>
      <c r="D10" s="1">
        <v>4</v>
      </c>
      <c r="E10" s="3">
        <v>0.16</v>
      </c>
      <c r="F10" s="3">
        <f t="shared" si="0"/>
        <v>0.64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>
        <f t="shared" si="1"/>
        <v>10</v>
      </c>
      <c r="B11" s="1" t="s">
        <v>13</v>
      </c>
      <c r="C11" s="5" t="s">
        <v>14</v>
      </c>
      <c r="D11" s="1">
        <v>3</v>
      </c>
      <c r="E11" s="3">
        <v>0.14000000000000001</v>
      </c>
      <c r="F11" s="3">
        <f t="shared" si="0"/>
        <v>0.42000000000000004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>
        <f t="shared" si="1"/>
        <v>11</v>
      </c>
      <c r="B12" s="1" t="s">
        <v>7</v>
      </c>
      <c r="C12" s="5" t="s">
        <v>8</v>
      </c>
      <c r="D12" s="1">
        <v>6</v>
      </c>
      <c r="E12" s="3">
        <v>0.13</v>
      </c>
      <c r="F12" s="3">
        <f t="shared" si="0"/>
        <v>0.78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>
        <f t="shared" si="1"/>
        <v>12</v>
      </c>
      <c r="B13" s="1" t="s">
        <v>15</v>
      </c>
      <c r="C13" s="5" t="s">
        <v>16</v>
      </c>
      <c r="D13" s="1">
        <v>3</v>
      </c>
      <c r="E13" s="3">
        <v>0.12</v>
      </c>
      <c r="F13" s="3">
        <f t="shared" si="0"/>
        <v>0.36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>
        <f t="shared" si="1"/>
        <v>13</v>
      </c>
      <c r="B14" s="1" t="s">
        <v>19</v>
      </c>
      <c r="C14" s="5" t="s">
        <v>20</v>
      </c>
      <c r="D14" s="1">
        <v>1</v>
      </c>
      <c r="E14" s="3">
        <v>0.06</v>
      </c>
      <c r="F14" s="3">
        <f t="shared" si="0"/>
        <v>0.06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>
        <f t="shared" si="1"/>
        <v>14</v>
      </c>
      <c r="B15" s="1" t="s">
        <v>21</v>
      </c>
      <c r="C15" s="5" t="s">
        <v>22</v>
      </c>
      <c r="D15" s="1">
        <v>3</v>
      </c>
      <c r="E15" s="3">
        <v>0.06</v>
      </c>
      <c r="F15" s="3">
        <f t="shared" si="0"/>
        <v>0.18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>
        <f t="shared" si="1"/>
        <v>15</v>
      </c>
      <c r="B16" s="1" t="s">
        <v>23</v>
      </c>
      <c r="C16" s="5">
        <v>13005100</v>
      </c>
      <c r="D16" s="1">
        <v>1</v>
      </c>
      <c r="E16" s="3">
        <v>0.06</v>
      </c>
      <c r="F16" s="3">
        <f t="shared" si="0"/>
        <v>0.06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.75" thickBot="1" x14ac:dyDescent="0.3">
      <c r="A17">
        <f t="shared" si="1"/>
        <v>16</v>
      </c>
      <c r="B17" t="s">
        <v>24</v>
      </c>
      <c r="C17" s="5">
        <v>13005750</v>
      </c>
      <c r="D17">
        <v>1</v>
      </c>
      <c r="E17" s="6">
        <v>0.06</v>
      </c>
      <c r="F17" s="6">
        <f t="shared" si="0"/>
        <v>0.06</v>
      </c>
      <c r="H17" s="1"/>
      <c r="I17" s="1"/>
      <c r="J17" s="1"/>
      <c r="K17" s="1"/>
      <c r="L17" s="1"/>
      <c r="M17" s="1"/>
      <c r="N17" s="1"/>
      <c r="O17" s="1"/>
      <c r="P17" s="1"/>
    </row>
    <row r="18" spans="1:16" ht="15.75" thickBot="1" x14ac:dyDescent="0.3">
      <c r="E18" s="7" t="s">
        <v>31</v>
      </c>
      <c r="F18" s="8">
        <f>SUM(F2:F17)</f>
        <v>15.760000000000002</v>
      </c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I25" s="1"/>
    </row>
    <row r="26" spans="1:16" x14ac:dyDescent="0.25">
      <c r="I26" s="1"/>
    </row>
  </sheetData>
  <sortState ref="A2:F18">
    <sortCondition descending="1" ref="E2"/>
  </sortState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TEAM 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</dc:creator>
  <cp:lastModifiedBy>Kraig Landon Moser</cp:lastModifiedBy>
  <dcterms:created xsi:type="dcterms:W3CDTF">2016-10-04T18:15:27Z</dcterms:created>
  <dcterms:modified xsi:type="dcterms:W3CDTF">2016-10-04T22:18:30Z</dcterms:modified>
</cp:coreProperties>
</file>